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<sst xmlns="http://schemas.openxmlformats.org/spreadsheetml/2006/main" count="100" uniqueCount="89">
  <si>
    <t>Bill of Materials</t>
  </si>
  <si>
    <t>Rube Goldberg Team</t>
  </si>
  <si>
    <t>Part #</t>
  </si>
  <si>
    <t>Part Name</t>
  </si>
  <si>
    <t>Qty</t>
  </si>
  <si>
    <t>Description</t>
  </si>
  <si>
    <t>Functions</t>
  </si>
  <si>
    <t>Material</t>
  </si>
  <si>
    <t>Dimensions</t>
  </si>
  <si>
    <t>Cost</t>
  </si>
  <si>
    <t>EUDAX 6 set</t>
  </si>
  <si>
    <t>A set of gears, wires and DC motors</t>
  </si>
  <si>
    <t>Motor, rotational energy</t>
  </si>
  <si>
    <t>Plastic, metal</t>
  </si>
  <si>
    <t>7.1 x 4.5 x 1.5 inches</t>
  </si>
  <si>
    <t>Wood Board</t>
  </si>
  <si>
    <t>Attach items on top of board</t>
  </si>
  <si>
    <t>Wood</t>
  </si>
  <si>
    <t>6 x 4 inches</t>
  </si>
  <si>
    <t>Gorilla 7500101 Super Glue</t>
  </si>
  <si>
    <t>To glue items</t>
  </si>
  <si>
    <t>Self-Adhesive</t>
  </si>
  <si>
    <t>Rubber</t>
  </si>
  <si>
    <t>0.9 x 3.4 x 6.6 inches</t>
  </si>
  <si>
    <t xml:space="preserve">ELEGOO KIT </t>
  </si>
  <si>
    <t xml:space="preserve">A set of items we need to design the electric cericle </t>
  </si>
  <si>
    <t>Develop arduino on specefic items</t>
  </si>
  <si>
    <t>Sensors, arduino</t>
  </si>
  <si>
    <t>13.7 x 8.4 x 1.9 inches</t>
  </si>
  <si>
    <t>Balloon car</t>
  </si>
  <si>
    <t>The car has ballon that help it to move</t>
  </si>
  <si>
    <t>Plastic</t>
  </si>
  <si>
    <t>7*3.5*1.5</t>
  </si>
  <si>
    <t>Cardboard</t>
  </si>
  <si>
    <t>It is the base of the prototype</t>
  </si>
  <si>
    <t>Carton</t>
  </si>
  <si>
    <t>18x14x12-Inch</t>
  </si>
  <si>
    <t>Golf ball</t>
  </si>
  <si>
    <t>It is used to hit he target</t>
  </si>
  <si>
    <t>Plastic,rubber</t>
  </si>
  <si>
    <t>1.68 inches in diameter</t>
  </si>
  <si>
    <t>Tape</t>
  </si>
  <si>
    <t>To attach the part with each other</t>
  </si>
  <si>
    <t>2.5 inches</t>
  </si>
  <si>
    <t>Hair dryer</t>
  </si>
  <si>
    <t>The source of the air that helps moving the car</t>
  </si>
  <si>
    <t>Main part is plastic</t>
  </si>
  <si>
    <t>3.6 x 9.1 x 10.6 inches</t>
  </si>
  <si>
    <t>Magnet Pack</t>
  </si>
  <si>
    <t>6 of them are small which are on CD</t>
  </si>
  <si>
    <t>Iron</t>
  </si>
  <si>
    <t>(6) 0.51 x 1.93 inches</t>
  </si>
  <si>
    <t>CD</t>
  </si>
  <si>
    <t>It is on top of DC motor, using to rotate it</t>
  </si>
  <si>
    <t>4.72 inches</t>
  </si>
  <si>
    <t>Wood slats</t>
  </si>
  <si>
    <t>Base for the spring launcher and Diaphragm Pump</t>
  </si>
  <si>
    <t>7.25 x 2.8 x 0.25</t>
  </si>
  <si>
    <t>Wood sticks</t>
  </si>
  <si>
    <t>Path for the ball and bases</t>
  </si>
  <si>
    <t>Kabub sticks</t>
  </si>
  <si>
    <t>Water and Air Diaphragm Pump</t>
  </si>
  <si>
    <t>Water pump</t>
  </si>
  <si>
    <t>Metal</t>
  </si>
  <si>
    <t>95mm(L)x47mm(W)x36mm(H)</t>
  </si>
  <si>
    <t>Vinyl tube</t>
  </si>
  <si>
    <t>Tube for the Water pump</t>
  </si>
  <si>
    <t>Poly-vinyl Chloride(PVC)</t>
  </si>
  <si>
    <t>20inch Length</t>
  </si>
  <si>
    <t>Chrome Steel Bearing Balls</t>
  </si>
  <si>
    <t>Ball</t>
  </si>
  <si>
    <t>Steel</t>
  </si>
  <si>
    <t>15.9mm</t>
  </si>
  <si>
    <t>PVC cap pipe</t>
  </si>
  <si>
    <t>Base for the launcher</t>
  </si>
  <si>
    <t>PVC</t>
  </si>
  <si>
    <t>1/2 in. x 10 ft</t>
  </si>
  <si>
    <t>Fidget spinner</t>
  </si>
  <si>
    <t>DIAMETER: 2.95 inches. Thickness: 0.31 inches</t>
  </si>
  <si>
    <t>Springs</t>
  </si>
  <si>
    <t>Small pack of different types of springs</t>
  </si>
  <si>
    <t>Different types</t>
  </si>
  <si>
    <t>Injector Syringe Needle</t>
  </si>
  <si>
    <t>Spring launcher</t>
  </si>
  <si>
    <t>Stainless steel Size: 22cm x 7cm (L x W)</t>
  </si>
  <si>
    <t>Rayovac Lantern Battery 6V</t>
  </si>
  <si>
    <t xml:space="preserve">Battery for the Diaphragm Pump </t>
  </si>
  <si>
    <t>6V</t>
  </si>
  <si>
    <t>Total Cost Estimate: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</si>
</sst>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0">
    <font>
      <sz val="10.0"/>
      <color rgb="FF000000"/>
      <name val="Verdana"/>
    </font>
    <font>
      <b/>
      <sz val="10.0"/>
      <name val="Calibri"/>
    </font>
    <font/>
    <font>
      <name val="Calibri"/>
    </font>
    <font>
      <sz val="10.0"/>
      <name val="Calibri"/>
    </font>
    <font>
      <b/>
      <sz val="14.0"/>
      <name val="Calibri"/>
    </font>
    <font>
      <sz val="14.0"/>
      <name val="Calibri"/>
    </font>
    <font>
      <sz val="14.0"/>
      <color rgb="FF545454"/>
      <name val="Calibri"/>
    </font>
    <font>
      <sz val="14.0"/>
      <color rgb="FF111111"/>
      <name val="Calibri"/>
    </font>
    <font>
      <sz val="14.0"/>
      <color rgb="FF333333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horizontal="left"/>
    </xf>
    <xf borderId="4" fillId="0" fontId="1" numFmtId="0" xfId="0" applyAlignment="1" applyBorder="1" applyFont="1">
      <alignment horizontal="left" shrinkToFit="0" vertical="bottom" wrapText="0"/>
    </xf>
    <xf borderId="4" fillId="0" fontId="4" numFmtId="0" xfId="0" applyAlignment="1" applyBorder="1" applyFont="1">
      <alignment horizontal="left" shrinkToFit="0" vertical="bottom" wrapText="0"/>
    </xf>
    <xf borderId="1" fillId="0" fontId="4" numFmtId="0" xfId="0" applyAlignment="1" applyBorder="1" applyFont="1">
      <alignment horizontal="left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4" fillId="0" fontId="5" numFmtId="0" xfId="0" applyAlignment="1" applyBorder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4" fillId="0" fontId="6" numFmtId="0" xfId="0" applyAlignment="1" applyBorder="1" applyFont="1">
      <alignment horizontal="left" shrinkToFit="0" vertical="bottom" wrapText="0"/>
    </xf>
    <xf borderId="4" fillId="0" fontId="6" numFmtId="0" xfId="0" applyAlignment="1" applyBorder="1" applyFont="1">
      <alignment horizontal="left" readingOrder="0" shrinkToFit="0" vertical="bottom" wrapText="0"/>
    </xf>
    <xf borderId="4" fillId="0" fontId="6" numFmtId="164" xfId="0" applyAlignment="1" applyBorder="1" applyFont="1" applyNumberFormat="1">
      <alignment horizontal="left" shrinkToFit="0" vertical="bottom" wrapText="0"/>
    </xf>
    <xf borderId="4" fillId="0" fontId="6" numFmtId="164" xfId="0" applyAlignment="1" applyBorder="1" applyFont="1" applyNumberFormat="1">
      <alignment horizontal="left" readingOrder="0" shrinkToFit="0" vertical="bottom" wrapText="0"/>
    </xf>
    <xf borderId="0" fillId="2" fontId="7" numFmtId="0" xfId="0" applyAlignment="1" applyFill="1" applyFont="1">
      <alignment horizontal="left" readingOrder="0"/>
    </xf>
    <xf borderId="0" fillId="2" fontId="8" numFmtId="0" xfId="0" applyAlignment="1" applyFont="1">
      <alignment horizontal="left" readingOrder="0"/>
    </xf>
    <xf borderId="0" fillId="2" fontId="9" numFmtId="0" xfId="0" applyAlignment="1" applyFont="1">
      <alignment horizontal="left" readingOrder="0"/>
    </xf>
    <xf borderId="1" fillId="0" fontId="5" numFmtId="0" xfId="0" applyAlignment="1" applyBorder="1" applyFon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30.57"/>
    <col customWidth="1" min="3" max="3" width="4.71"/>
    <col customWidth="1" min="4" max="4" width="57.86"/>
    <col customWidth="1" min="5" max="5" width="33.14"/>
    <col customWidth="1" min="6" max="6" width="24.0"/>
    <col customWidth="1" min="7" max="7" width="51.14"/>
    <col customWidth="1" min="8" max="8" width="11.14"/>
    <col customWidth="1" min="9" max="25" width="8.0"/>
  </cols>
  <sheetData>
    <row r="1" ht="12.75" customHeight="1">
      <c r="A1" s="1" t="s">
        <v>0</v>
      </c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ht="12.75" customHeight="1">
      <c r="A2" s="5"/>
      <c r="B2" s="5"/>
      <c r="C2" s="6"/>
      <c r="D2" s="6"/>
      <c r="E2" s="7"/>
      <c r="F2" s="2"/>
      <c r="G2" s="2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ht="12.75" customHeight="1">
      <c r="A3" s="8" t="s">
        <v>1</v>
      </c>
      <c r="B3" s="2"/>
      <c r="C3" s="2"/>
      <c r="D3" s="2"/>
      <c r="E3" s="2"/>
      <c r="F3" s="2"/>
      <c r="G3" s="2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ht="12.75" customHeight="1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ht="12.75" customHeight="1">
      <c r="A5" s="11">
        <v>1.0</v>
      </c>
      <c r="B5" s="11" t="s">
        <v>10</v>
      </c>
      <c r="C5" s="11">
        <v>1.0</v>
      </c>
      <c r="D5" s="12" t="s">
        <v>11</v>
      </c>
      <c r="E5" s="11" t="s">
        <v>12</v>
      </c>
      <c r="F5" s="12" t="s">
        <v>13</v>
      </c>
      <c r="G5" s="11" t="s">
        <v>14</v>
      </c>
      <c r="H5" s="13">
        <v>9.99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ht="12.75" customHeight="1">
      <c r="A6" s="11">
        <v>2.0</v>
      </c>
      <c r="B6" s="11" t="s">
        <v>15</v>
      </c>
      <c r="C6" s="11">
        <v>1.0</v>
      </c>
      <c r="D6" s="12" t="s">
        <v>16</v>
      </c>
      <c r="E6" s="11"/>
      <c r="F6" s="11" t="s">
        <v>17</v>
      </c>
      <c r="G6" s="11" t="s">
        <v>18</v>
      </c>
      <c r="H6" s="13">
        <v>3.99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2.75" customHeight="1">
      <c r="A7" s="11">
        <v>3.0</v>
      </c>
      <c r="B7" s="11" t="s">
        <v>19</v>
      </c>
      <c r="C7" s="11">
        <v>1.0</v>
      </c>
      <c r="D7" s="11" t="s">
        <v>20</v>
      </c>
      <c r="E7" s="11" t="s">
        <v>21</v>
      </c>
      <c r="F7" s="11" t="s">
        <v>22</v>
      </c>
      <c r="G7" s="11" t="s">
        <v>23</v>
      </c>
      <c r="H7" s="13">
        <v>3.79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ht="12.75" customHeight="1">
      <c r="A8" s="11">
        <v>4.0</v>
      </c>
      <c r="B8" s="12" t="s">
        <v>24</v>
      </c>
      <c r="C8" s="12">
        <v>1.0</v>
      </c>
      <c r="D8" s="12" t="s">
        <v>25</v>
      </c>
      <c r="E8" s="12" t="s">
        <v>26</v>
      </c>
      <c r="F8" s="12" t="s">
        <v>27</v>
      </c>
      <c r="G8" s="12" t="s">
        <v>28</v>
      </c>
      <c r="H8" s="14">
        <v>59.99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ht="12.75" customHeight="1">
      <c r="A9" s="11">
        <v>6.0</v>
      </c>
      <c r="B9" s="12" t="s">
        <v>29</v>
      </c>
      <c r="C9" s="12">
        <v>1.0</v>
      </c>
      <c r="D9" s="12" t="s">
        <v>30</v>
      </c>
      <c r="E9" s="11"/>
      <c r="F9" s="12" t="s">
        <v>31</v>
      </c>
      <c r="G9" s="12" t="s">
        <v>32</v>
      </c>
      <c r="H9" s="14">
        <v>8.5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ht="12.75" customHeight="1">
      <c r="A10" s="11">
        <v>7.0</v>
      </c>
      <c r="B10" s="12" t="s">
        <v>33</v>
      </c>
      <c r="C10" s="12">
        <v>1.0</v>
      </c>
      <c r="D10" s="12" t="s">
        <v>34</v>
      </c>
      <c r="E10" s="11"/>
      <c r="F10" s="12" t="s">
        <v>35</v>
      </c>
      <c r="G10" s="15" t="s">
        <v>36</v>
      </c>
      <c r="H10" s="14">
        <v>2.77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ht="12.75" customHeight="1">
      <c r="A11" s="11">
        <v>8.0</v>
      </c>
      <c r="B11" s="12" t="s">
        <v>37</v>
      </c>
      <c r="C11" s="12">
        <v>1.0</v>
      </c>
      <c r="D11" s="12" t="s">
        <v>38</v>
      </c>
      <c r="E11" s="11"/>
      <c r="F11" s="12" t="s">
        <v>39</v>
      </c>
      <c r="G11" s="12" t="s">
        <v>40</v>
      </c>
      <c r="H11" s="14">
        <v>9.8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ht="12.75" customHeight="1">
      <c r="A12" s="11">
        <v>9.0</v>
      </c>
      <c r="B12" s="12" t="s">
        <v>41</v>
      </c>
      <c r="C12" s="12">
        <v>1.0</v>
      </c>
      <c r="D12" s="12" t="s">
        <v>42</v>
      </c>
      <c r="E12" s="11"/>
      <c r="F12" s="12" t="s">
        <v>31</v>
      </c>
      <c r="G12" s="12" t="s">
        <v>43</v>
      </c>
      <c r="H12" s="14">
        <v>2.18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ht="12.75" customHeight="1">
      <c r="A13" s="11">
        <v>10.0</v>
      </c>
      <c r="B13" s="12" t="s">
        <v>44</v>
      </c>
      <c r="C13" s="12">
        <v>1.0</v>
      </c>
      <c r="D13" s="12" t="s">
        <v>45</v>
      </c>
      <c r="E13" s="11"/>
      <c r="F13" s="12" t="s">
        <v>46</v>
      </c>
      <c r="G13" s="15" t="s">
        <v>47</v>
      </c>
      <c r="H13" s="14">
        <v>9.94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ht="12.75" customHeight="1">
      <c r="A14" s="11">
        <v>12.0</v>
      </c>
      <c r="B14" s="12" t="s">
        <v>48</v>
      </c>
      <c r="C14" s="12">
        <v>1.0</v>
      </c>
      <c r="D14" s="12" t="s">
        <v>49</v>
      </c>
      <c r="E14" s="11"/>
      <c r="F14" s="12" t="s">
        <v>50</v>
      </c>
      <c r="G14" s="12" t="s">
        <v>51</v>
      </c>
      <c r="H14" s="14">
        <v>8.99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ht="12.75" customHeight="1">
      <c r="A15" s="11">
        <v>13.0</v>
      </c>
      <c r="B15" s="12" t="s">
        <v>52</v>
      </c>
      <c r="C15" s="12">
        <v>1.0</v>
      </c>
      <c r="D15" s="12" t="s">
        <v>53</v>
      </c>
      <c r="E15" s="11"/>
      <c r="F15" s="12" t="s">
        <v>31</v>
      </c>
      <c r="G15" s="12" t="s">
        <v>54</v>
      </c>
      <c r="H15" s="14">
        <v>0.99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ht="12.75" customHeight="1">
      <c r="A16" s="11">
        <v>15.0</v>
      </c>
      <c r="B16" s="12" t="s">
        <v>55</v>
      </c>
      <c r="C16" s="12">
        <v>2.0</v>
      </c>
      <c r="D16" s="12" t="s">
        <v>56</v>
      </c>
      <c r="E16" s="11"/>
      <c r="F16" s="12" t="s">
        <v>17</v>
      </c>
      <c r="G16" s="12" t="s">
        <v>57</v>
      </c>
      <c r="H16" s="14">
        <f>2*2.44</f>
        <v>4.88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ht="12.75" customHeight="1">
      <c r="A17" s="12">
        <v>16.0</v>
      </c>
      <c r="B17" s="12" t="s">
        <v>58</v>
      </c>
      <c r="C17" s="12">
        <v>1.0</v>
      </c>
      <c r="D17" s="12" t="s">
        <v>59</v>
      </c>
      <c r="E17" s="11"/>
      <c r="F17" s="12" t="s">
        <v>17</v>
      </c>
      <c r="G17" s="11"/>
      <c r="H17" s="14">
        <v>2.47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ht="12.75" customHeight="1">
      <c r="A18" s="12">
        <v>17.0</v>
      </c>
      <c r="B18" s="12" t="s">
        <v>60</v>
      </c>
      <c r="C18" s="12">
        <v>1.0</v>
      </c>
      <c r="D18" s="12" t="s">
        <v>59</v>
      </c>
      <c r="E18" s="11"/>
      <c r="F18" s="12" t="s">
        <v>17</v>
      </c>
      <c r="G18" s="11"/>
      <c r="H18" s="14">
        <v>3.97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ht="12.75" customHeight="1">
      <c r="A19" s="12">
        <v>18.0</v>
      </c>
      <c r="B19" s="12" t="s">
        <v>61</v>
      </c>
      <c r="C19" s="12">
        <v>1.0</v>
      </c>
      <c r="D19" s="12" t="s">
        <v>62</v>
      </c>
      <c r="E19" s="11"/>
      <c r="F19" s="12" t="s">
        <v>63</v>
      </c>
      <c r="G19" s="16" t="s">
        <v>64</v>
      </c>
      <c r="H19" s="14">
        <v>7.68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ht="12.75" customHeight="1">
      <c r="A20" s="12">
        <v>19.0</v>
      </c>
      <c r="B20" s="12" t="s">
        <v>65</v>
      </c>
      <c r="C20" s="12">
        <v>1.0</v>
      </c>
      <c r="D20" s="12" t="s">
        <v>66</v>
      </c>
      <c r="E20" s="11"/>
      <c r="F20" s="12" t="s">
        <v>67</v>
      </c>
      <c r="G20" s="12" t="s">
        <v>68</v>
      </c>
      <c r="H20" s="14">
        <v>4.93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ht="12.75" customHeight="1">
      <c r="A21" s="12">
        <v>20.0</v>
      </c>
      <c r="B21" s="16" t="s">
        <v>69</v>
      </c>
      <c r="C21" s="12">
        <v>1.0</v>
      </c>
      <c r="D21" s="12" t="s">
        <v>70</v>
      </c>
      <c r="E21" s="11"/>
      <c r="F21" s="12" t="s">
        <v>71</v>
      </c>
      <c r="G21" s="16" t="s">
        <v>72</v>
      </c>
      <c r="H21" s="14">
        <v>12.95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ht="12.75" customHeight="1">
      <c r="A22" s="12">
        <v>21.0</v>
      </c>
      <c r="B22" s="12" t="s">
        <v>73</v>
      </c>
      <c r="C22" s="12">
        <v>1.0</v>
      </c>
      <c r="D22" s="12" t="s">
        <v>74</v>
      </c>
      <c r="E22" s="11"/>
      <c r="F22" s="12" t="s">
        <v>75</v>
      </c>
      <c r="G22" s="17" t="s">
        <v>76</v>
      </c>
      <c r="H22" s="14">
        <v>2.2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ht="12.75" customHeight="1">
      <c r="A23" s="12">
        <v>22.0</v>
      </c>
      <c r="B23" s="12" t="s">
        <v>77</v>
      </c>
      <c r="C23" s="12">
        <v>2.0</v>
      </c>
      <c r="D23" s="12" t="s">
        <v>77</v>
      </c>
      <c r="E23" s="11"/>
      <c r="F23" s="12" t="s">
        <v>31</v>
      </c>
      <c r="G23" s="12" t="s">
        <v>78</v>
      </c>
      <c r="H23" s="14">
        <f>2*1</f>
        <v>2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ht="12.75" customHeight="1">
      <c r="A24" s="12">
        <v>23.0</v>
      </c>
      <c r="B24" s="12" t="s">
        <v>79</v>
      </c>
      <c r="C24" s="12">
        <v>1.0</v>
      </c>
      <c r="D24" s="12" t="s">
        <v>80</v>
      </c>
      <c r="E24" s="11"/>
      <c r="F24" s="12" t="s">
        <v>71</v>
      </c>
      <c r="G24" s="12" t="s">
        <v>81</v>
      </c>
      <c r="H24" s="14">
        <v>4.37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ht="12.75" customHeight="1">
      <c r="A25" s="12">
        <v>24.0</v>
      </c>
      <c r="B25" s="12" t="s">
        <v>82</v>
      </c>
      <c r="C25" s="12">
        <v>1.0</v>
      </c>
      <c r="D25" s="12" t="s">
        <v>83</v>
      </c>
      <c r="E25" s="11"/>
      <c r="F25" s="12" t="s">
        <v>71</v>
      </c>
      <c r="G25" s="17" t="s">
        <v>84</v>
      </c>
      <c r="H25" s="14">
        <v>7.59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ht="12.75" customHeight="1">
      <c r="A26" s="12">
        <v>25.0</v>
      </c>
      <c r="B26" s="12" t="s">
        <v>85</v>
      </c>
      <c r="C26" s="12">
        <v>1.0</v>
      </c>
      <c r="D26" s="12" t="s">
        <v>86</v>
      </c>
      <c r="E26" s="11"/>
      <c r="F26" s="12" t="s">
        <v>71</v>
      </c>
      <c r="G26" s="12" t="s">
        <v>87</v>
      </c>
      <c r="H26" s="14">
        <v>4.59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ht="12.75" customHeight="1">
      <c r="A27" s="18" t="s">
        <v>88</v>
      </c>
      <c r="B27" s="2"/>
      <c r="C27" s="2"/>
      <c r="D27" s="2"/>
      <c r="E27" s="2"/>
      <c r="F27" s="2"/>
      <c r="G27" s="3"/>
      <c r="H27" s="13">
        <f>sum(H5:H26)</f>
        <v>178.56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ht="12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ht="12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ht="12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ht="12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ht="12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ht="12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ht="12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ht="12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ht="12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ht="12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ht="12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ht="12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ht="12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ht="12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ht="12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ht="12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ht="12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ht="12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ht="12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ht="12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ht="12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ht="12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ht="12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ht="12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ht="12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ht="12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ht="12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ht="12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ht="12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ht="12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ht="12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ht="12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ht="12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ht="12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ht="12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ht="12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ht="12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ht="12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ht="12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ht="12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ht="12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ht="12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ht="12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ht="12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ht="12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ht="12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ht="12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ht="12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ht="12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ht="12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ht="12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ht="12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ht="12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</row>
  </sheetData>
  <mergeCells count="4">
    <mergeCell ref="A27:G27"/>
    <mergeCell ref="A1:H1"/>
    <mergeCell ref="E2:H2"/>
    <mergeCell ref="A3:H3"/>
  </mergeCells>
  <printOptions/>
  <pageMargins bottom="0.75" footer="0.0" header="0.0" left="0.7" right="0.7" top="0.75"/>
  <pageSetup orientation="landscape"/>
  <drawing r:id="rId1"/>
</worksheet>
</file>